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тендер № 005 от 21.01.2026г по 04.03.2026\angl. T.gaz-005\"/>
    </mc:Choice>
  </mc:AlternateContent>
  <xr:revisionPtr revIDLastSave="0" documentId="13_ncr:1_{FF27A8AE-9EDD-4EE3-A335-6EE7FF2C93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от" sheetId="2" r:id="rId1"/>
  </sheets>
  <definedNames>
    <definedName name="_xlnm._FilterDatabase" localSheetId="0" hidden="1">лот!$A$3:$H$8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2" l="1"/>
  <c r="E5" i="2"/>
  <c r="E7" i="2"/>
  <c r="E6" i="2"/>
</calcChain>
</file>

<file path=xl/sharedStrings.xml><?xml version="1.0" encoding="utf-8"?>
<sst xmlns="http://schemas.openxmlformats.org/spreadsheetml/2006/main" count="266" uniqueCount="94">
  <si>
    <t>№  п/п</t>
  </si>
  <si>
    <t>Наименование продукции</t>
  </si>
  <si>
    <t>Ед. изм.</t>
  </si>
  <si>
    <t>Кол-во</t>
  </si>
  <si>
    <t>График поставки</t>
  </si>
  <si>
    <t>Базис поставки</t>
  </si>
  <si>
    <t>Год выпуска</t>
  </si>
  <si>
    <t>2</t>
  </si>
  <si>
    <t>3</t>
  </si>
  <si>
    <t>4</t>
  </si>
  <si>
    <t>5</t>
  </si>
  <si>
    <t>6</t>
  </si>
  <si>
    <t>7</t>
  </si>
  <si>
    <t>8</t>
  </si>
  <si>
    <t xml:space="preserve">180 календарный дней </t>
  </si>
  <si>
    <t>DAP ст. Аннау</t>
  </si>
  <si>
    <t>Полная характеристика товара</t>
  </si>
  <si>
    <t>Электростанции 100кВт</t>
  </si>
  <si>
    <t>Электростанции 150кВт</t>
  </si>
  <si>
    <t>метр</t>
  </si>
  <si>
    <t>-//-</t>
  </si>
  <si>
    <t>I</t>
  </si>
  <si>
    <t>II</t>
  </si>
  <si>
    <t>III</t>
  </si>
  <si>
    <t>IV</t>
  </si>
  <si>
    <t>V</t>
  </si>
  <si>
    <t>VI</t>
  </si>
  <si>
    <t>Сварочные балластные реостаты</t>
  </si>
  <si>
    <t xml:space="preserve">Сварочный агрегат передвижной 2 постовой </t>
  </si>
  <si>
    <t xml:space="preserve">Сварочный трансформатор                                         </t>
  </si>
  <si>
    <t xml:space="preserve">Реостат балластный                                                    </t>
  </si>
  <si>
    <t xml:space="preserve">Кабель сварочный                                                            </t>
  </si>
  <si>
    <t>Дизельный генератор</t>
  </si>
  <si>
    <t xml:space="preserve">  Осветительная мачта с дизель-генератором </t>
  </si>
  <si>
    <t xml:space="preserve">Сварочный аппарат </t>
  </si>
  <si>
    <t>Сварочный аппарат</t>
  </si>
  <si>
    <t>Сварочный кабель КГ 1/50</t>
  </si>
  <si>
    <t>ГОСТ 22483-77</t>
  </si>
  <si>
    <t>РБ-302У2</t>
  </si>
  <si>
    <t>2026г.</t>
  </si>
  <si>
    <t>к-т</t>
  </si>
  <si>
    <t>Прожектор гнератора/Prožektor generator</t>
  </si>
  <si>
    <t>Dizel elektrostansiýalar (Дизельные электростанции):</t>
  </si>
  <si>
    <t>Göçme yşyklandyryjy generatorlar (Прожекторные генераторы):</t>
  </si>
  <si>
    <t>Сварочный агрегат передвижной, 2-х постовой</t>
  </si>
  <si>
    <t>Передвижные сварочные агрегаты.  (комплектация согласно приложению 4)</t>
  </si>
  <si>
    <t xml:space="preserve">LINCOLN VANTAGE 500 или аналог </t>
  </si>
  <si>
    <t>Inžektor nasosy    S1407</t>
  </si>
  <si>
    <t>Сварочные выпрямители с дополнительными аксессуарами по Приложении 5</t>
  </si>
  <si>
    <t>Диаметр электрода - 2-6мм, Ток сварки - 30-315 А, Количество фаз питания - 3, Напряжение холостого хода - 80 В, Номинальное рабочее напряжение - не менее 32 В.</t>
  </si>
  <si>
    <t xml:space="preserve">РБ-302, ТУ 16-739.334-82 или аналог, Up=30V наминальный ток-315A   </t>
  </si>
  <si>
    <t xml:space="preserve">Выпрямительный агрегат для зарядки кислотных АБ.           Akkumulýatorlara kuwwat beriji enjam           </t>
  </si>
  <si>
    <t>VII</t>
  </si>
  <si>
    <t>Turbanyň galyňlygyny ölçeýji enjam. (Толщиномер)</t>
  </si>
  <si>
    <t>Зарядное устройство аккумулятора с функцией поддержки запуска двигателя  (20-600 А.ч)</t>
  </si>
  <si>
    <t>"YATO"  YT-83060 или аналог</t>
  </si>
  <si>
    <t>Зарядное устройство с функцией Boost  230V, 12/24V)</t>
  </si>
  <si>
    <t>"YATO" YT-83052 или аналог</t>
  </si>
  <si>
    <t>Цифровой тестер аккумуляторов  (12V, 100-200А)</t>
  </si>
  <si>
    <t>"YATO" YT-83114 или аналог</t>
  </si>
  <si>
    <t>Провода для запуска  (400А)</t>
  </si>
  <si>
    <t>"YATO"  YT-83152 или аналог</t>
  </si>
  <si>
    <t>Светодиодный аккумуляторный светильник для мастерской  (3-7V)</t>
  </si>
  <si>
    <t>"YATO"  YT-08504 или аналог</t>
  </si>
  <si>
    <t>AKPD-11 мощность 10кВА, 380В/220В, 1500 об/мин,  жидкостное охлаждение</t>
  </si>
  <si>
    <t>AKPF-110 мощность 100 кВА,  380В/220В, 1500 об/мин, жидкостное охлаждение</t>
  </si>
  <si>
    <t>AKPD6-LT/400 Мощность генератора - 6кВА,  светодиодный прожектор 4x400 Вт, 5-метровая мачта с механическим управлением, одноосное шасси.                                                           n=1500 об/мин, жидкостное охлаждение.</t>
  </si>
  <si>
    <t xml:space="preserve">AKPD8-LT/600  Мощность генератора - 10кВА,  светодиодный прожектор 4x600 Вт, 5-метровая мачта с механическим управлением, одноосное шасси.                                                              Напряжение - 230 В n=1500 об/мин, жидкостное охлаждение. </t>
  </si>
  <si>
    <t>AKP-6500T мощность 5кВА, 380В/220В, 3000 об/мин, воздушное охлаждение.</t>
  </si>
  <si>
    <r>
      <t xml:space="preserve"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Сертификаты качества, сертификаты происхождения, сертификаты соответствия.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 
9. График поставки по каждой позиции (не более 180 календарный дней).
10. Поставщик обязан </t>
    </r>
    <r>
      <rPr>
        <b/>
        <u/>
        <sz val="9"/>
        <rFont val="Times New Roman"/>
        <family val="1"/>
        <charset val="204"/>
      </rPr>
      <t>внести</t>
    </r>
    <r>
      <rPr>
        <b/>
        <sz val="9"/>
        <rFont val="Times New Roman"/>
        <family val="1"/>
        <charset val="204"/>
      </rPr>
      <t xml:space="preserve"> все приборы в список Государственного реестра Туркменистана и обеспечить предоставление всех документов (паспорта, инструкция по эксплуатации, метод проверки, метод испытания) на руском языке.
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 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
7. Срок действия коммерческого предложения не менее 1 (одного) года
8.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
9. При поставке товара Продавец обязан предоставить документ о проведении международной инспекционной проверки на предмет проведенного испытания и качества по каждой партии Товара со стороны соответствующих уполномоченных организации.</t>
    </r>
  </si>
  <si>
    <t>согласно опросному листу</t>
  </si>
  <si>
    <t>EDON-700  380W-220W (переносной, deržak, kabeli bilen) или современный аналог</t>
  </si>
  <si>
    <t>250A, 13 kWt, IP21S, 70/80W ýa-da 160A, 13kWt, IP21S, 70/80W. или современный аналог</t>
  </si>
  <si>
    <t>Мощность: 10 КВт или современный аналог</t>
  </si>
  <si>
    <t>Самоходный многопостовой сварочный агрегат</t>
  </si>
  <si>
    <t>Дизельный генератор 100-200 кВт</t>
  </si>
  <si>
    <t xml:space="preserve">Механизм: Дизель-генератор
Мощность: 100 кВт (Киловатты). 
Номер по каталогу: нет Топливо: Дизель.
Рабочая температура: от -18°C до +50°C Расход топлива: 20,7 л/ч (при нагрузке 75%) Рабочая мощность: 100 кВт       </t>
  </si>
  <si>
    <t>Дизельный генераторный</t>
  </si>
  <si>
    <t xml:space="preserve">Двух постный дизельный СВАРОЧНЫЙ АГРЕГАТ </t>
  </si>
  <si>
    <t xml:space="preserve">LINCOLN VANTAGE 500  DEUTZ AG, model D 2011 L04, kod D3OC36,3 seriva N 11731529, 36,3kWt  </t>
  </si>
  <si>
    <t xml:space="preserve">EM1401 или аналог </t>
  </si>
  <si>
    <t>Мобильная установка с прожектором</t>
  </si>
  <si>
    <r>
      <t>Мощность: (500 кВт) температура: от -30°</t>
    </r>
    <r>
      <rPr>
        <sz val="10.8"/>
        <rFont val="Times New Roman"/>
        <family val="1"/>
        <charset val="204"/>
      </rPr>
      <t xml:space="preserve">С до +60°С Дизель-генератор </t>
    </r>
    <r>
      <rPr>
        <sz val="9"/>
        <rFont val="Times New Roman"/>
        <family val="1"/>
        <charset val="204"/>
      </rPr>
      <t xml:space="preserve"> используется на обекте.</t>
    </r>
  </si>
  <si>
    <t xml:space="preserve">Сварочный агрегат передвижной 1 постовой           </t>
  </si>
  <si>
    <t xml:space="preserve">Сварочный выпрямитель                                               </t>
  </si>
  <si>
    <r>
      <rPr>
        <b/>
        <sz val="10"/>
        <rFont val="Times New Roman"/>
        <family val="1"/>
        <charset val="204"/>
      </rPr>
      <t xml:space="preserve">ВД-306 </t>
    </r>
    <r>
      <rPr>
        <sz val="10"/>
        <rFont val="Times New Roman"/>
        <family val="1"/>
        <charset val="204"/>
      </rPr>
      <t xml:space="preserve">ТУ 16-739.198-79  Номинальный сварочный ток - 350 А, пределы регулирования сварочного тока - 30-350 А                                       </t>
    </r>
  </si>
  <si>
    <r>
      <rPr>
        <b/>
        <sz val="10"/>
        <rFont val="Times New Roman"/>
        <family val="1"/>
        <charset val="204"/>
      </rPr>
      <t>ТДМ-403У2</t>
    </r>
    <r>
      <rPr>
        <sz val="10"/>
        <rFont val="Times New Roman"/>
        <family val="1"/>
        <charset val="204"/>
      </rPr>
      <t xml:space="preserve"> ГОСT 95-77Е Номинальный сварочный ток - 500 А, пределы регулирования сварочного тока - 80-500 А                        </t>
    </r>
  </si>
  <si>
    <r>
      <rPr>
        <b/>
        <sz val="10"/>
        <rFont val="Times New Roman"/>
        <family val="1"/>
        <charset val="204"/>
      </rPr>
      <t xml:space="preserve">РБ-302  </t>
    </r>
    <r>
      <rPr>
        <sz val="10"/>
        <rFont val="Times New Roman"/>
        <family val="1"/>
        <charset val="204"/>
      </rPr>
      <t xml:space="preserve">ГОСT 304-65, ТУ 16-739.334-2001                                    </t>
    </r>
  </si>
  <si>
    <r>
      <rPr>
        <b/>
        <sz val="10"/>
        <rFont val="Times New Roman"/>
        <family val="1"/>
        <charset val="204"/>
      </rPr>
      <t>KG-1х70</t>
    </r>
    <r>
      <rPr>
        <sz val="10"/>
        <rFont val="Times New Roman"/>
        <family val="1"/>
        <charset val="204"/>
      </rPr>
      <t xml:space="preserve"> ГОСТ 24334-80                         </t>
    </r>
  </si>
  <si>
    <r>
      <rPr>
        <b/>
        <sz val="10"/>
        <rFont val="Times New Roman"/>
        <family val="1"/>
        <charset val="204"/>
      </rPr>
      <t>"VANTAGE-500"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K2405-2</t>
    </r>
    <r>
      <rPr>
        <sz val="10"/>
        <rFont val="Times New Roman"/>
        <family val="1"/>
        <charset val="204"/>
      </rPr>
      <t xml:space="preserve">  4- х цилиндровый дизель Deutz с воздушным охлаждением 48 л.с., Мощность 20 КВт (3 фазы), 12 КВт (1 фаза). Выходные параметры: 500А/40В/100%, 550А/36В/60%  </t>
    </r>
  </si>
  <si>
    <r>
      <rPr>
        <b/>
        <sz val="10"/>
        <rFont val="Times New Roman"/>
        <family val="1"/>
        <charset val="204"/>
      </rPr>
      <t xml:space="preserve">АДД-4004П+ВГ </t>
    </r>
    <r>
      <rPr>
        <sz val="10"/>
        <rFont val="Times New Roman"/>
        <family val="1"/>
        <charset val="204"/>
      </rPr>
      <t xml:space="preserve">ГОСТ 2402  Номинальный сварочный ток - 400 А, пределы регулирования сварочного тока - 45-430 А, модель двигателя - Д-144 (ВМТЗ), номин.мощность вспомогательного электрогенератора - 4 кВт. </t>
    </r>
    <r>
      <rPr>
        <b/>
        <sz val="10"/>
        <rFont val="Times New Roman"/>
        <family val="1"/>
        <charset val="204"/>
      </rPr>
      <t xml:space="preserve"> или аналог                                                       </t>
    </r>
    <r>
      <rPr>
        <sz val="10"/>
        <rFont val="Times New Roman"/>
        <family val="1"/>
        <charset val="204"/>
      </rPr>
      <t xml:space="preserve">                                       </t>
    </r>
  </si>
  <si>
    <t>Тепловая пушка 10 кВт, 380В</t>
  </si>
  <si>
    <t>шт</t>
  </si>
  <si>
    <t xml:space="preserve">ЛОТ №3 "Электротехническая продукция" / Lot 3 "Elektrical products".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</si>
</sst>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.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5" fillId="0" borderId="0" xfId="0" applyFont="1"/>
    <xf numFmtId="0" fontId="2" fillId="2" borderId="2" xfId="0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1" fontId="4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1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5" fillId="2" borderId="0" xfId="0" applyFont="1" applyFill="1"/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2" xfId="0" applyFont="1" applyFill="1" applyBorder="1"/>
    <xf numFmtId="0" fontId="6" fillId="2" borderId="2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C65FA-2773-4ACF-8CCC-D1C50AE04B8A}">
  <dimension ref="A1:H60"/>
  <sheetViews>
    <sheetView tabSelected="1" zoomScale="120" zoomScaleNormal="120" workbookViewId="0">
      <selection activeCell="C23" sqref="C23"/>
    </sheetView>
  </sheetViews>
  <sheetFormatPr defaultRowHeight="12" x14ac:dyDescent="0.2"/>
  <cols>
    <col min="1" max="1" width="6.42578125" style="16" customWidth="1"/>
    <col min="2" max="2" width="47.85546875" style="16" customWidth="1"/>
    <col min="3" max="3" width="75.85546875" style="16" customWidth="1"/>
    <col min="4" max="4" width="7.28515625" style="16" bestFit="1" customWidth="1"/>
    <col min="5" max="5" width="6.7109375" style="16" customWidth="1"/>
    <col min="6" max="6" width="17.42578125" style="16" customWidth="1"/>
    <col min="7" max="7" width="11.7109375" style="16" customWidth="1"/>
    <col min="8" max="8" width="10.85546875" style="16" customWidth="1"/>
    <col min="9" max="16384" width="9.140625" style="1"/>
  </cols>
  <sheetData>
    <row r="1" spans="1:8" ht="24.75" customHeight="1" x14ac:dyDescent="0.2">
      <c r="A1" s="28" t="s">
        <v>93</v>
      </c>
      <c r="B1" s="28"/>
      <c r="C1" s="28"/>
      <c r="D1" s="28"/>
      <c r="E1" s="28"/>
      <c r="F1" s="28"/>
      <c r="G1" s="28"/>
      <c r="H1" s="28"/>
    </row>
    <row r="2" spans="1:8" ht="24" x14ac:dyDescent="0.2">
      <c r="A2" s="3" t="s">
        <v>0</v>
      </c>
      <c r="B2" s="4" t="s">
        <v>1</v>
      </c>
      <c r="C2" s="4" t="s">
        <v>16</v>
      </c>
      <c r="D2" s="4" t="s">
        <v>2</v>
      </c>
      <c r="E2" s="4" t="s">
        <v>3</v>
      </c>
      <c r="F2" s="2" t="s">
        <v>4</v>
      </c>
      <c r="G2" s="2" t="s">
        <v>5</v>
      </c>
      <c r="H2" s="2" t="s">
        <v>6</v>
      </c>
    </row>
    <row r="3" spans="1:8" ht="12.75" x14ac:dyDescent="0.2">
      <c r="A3" s="3">
        <v>1</v>
      </c>
      <c r="B3" s="20" t="s">
        <v>7</v>
      </c>
      <c r="C3" s="20" t="s">
        <v>8</v>
      </c>
      <c r="D3" s="20" t="s">
        <v>9</v>
      </c>
      <c r="E3" s="20" t="s">
        <v>10</v>
      </c>
      <c r="F3" s="21" t="s">
        <v>11</v>
      </c>
      <c r="G3" s="21" t="s">
        <v>12</v>
      </c>
      <c r="H3" s="21" t="s">
        <v>13</v>
      </c>
    </row>
    <row r="4" spans="1:8" ht="30" customHeight="1" x14ac:dyDescent="0.2">
      <c r="A4" s="4" t="s">
        <v>21</v>
      </c>
      <c r="B4" s="29"/>
      <c r="C4" s="29"/>
      <c r="D4" s="5"/>
      <c r="E4" s="5"/>
      <c r="F4" s="7"/>
      <c r="G4" s="7"/>
      <c r="H4" s="7"/>
    </row>
    <row r="5" spans="1:8" ht="23.25" customHeight="1" x14ac:dyDescent="0.2">
      <c r="A5" s="6">
        <v>1</v>
      </c>
      <c r="B5" s="17" t="s">
        <v>74</v>
      </c>
      <c r="C5" s="18" t="s">
        <v>70</v>
      </c>
      <c r="D5" s="6" t="s">
        <v>40</v>
      </c>
      <c r="E5" s="22">
        <f>15+15+15</f>
        <v>45</v>
      </c>
      <c r="F5" s="34" t="s">
        <v>14</v>
      </c>
      <c r="G5" s="34" t="s">
        <v>15</v>
      </c>
      <c r="H5" s="34" t="s">
        <v>39</v>
      </c>
    </row>
    <row r="6" spans="1:8" ht="64.5" customHeight="1" x14ac:dyDescent="0.2">
      <c r="A6" s="6">
        <v>2</v>
      </c>
      <c r="B6" s="17" t="s">
        <v>75</v>
      </c>
      <c r="C6" s="18" t="s">
        <v>76</v>
      </c>
      <c r="D6" s="6" t="s">
        <v>40</v>
      </c>
      <c r="E6" s="23">
        <f>10+10+10</f>
        <v>30</v>
      </c>
      <c r="F6" s="35"/>
      <c r="G6" s="35"/>
      <c r="H6" s="35"/>
    </row>
    <row r="7" spans="1:8" ht="17.25" customHeight="1" x14ac:dyDescent="0.2">
      <c r="A7" s="6">
        <v>3</v>
      </c>
      <c r="B7" s="7" t="s">
        <v>77</v>
      </c>
      <c r="C7" s="18" t="s">
        <v>82</v>
      </c>
      <c r="D7" s="6" t="s">
        <v>40</v>
      </c>
      <c r="E7" s="22">
        <f>2+2+2</f>
        <v>6</v>
      </c>
      <c r="F7" s="21" t="s">
        <v>20</v>
      </c>
      <c r="G7" s="21" t="s">
        <v>20</v>
      </c>
      <c r="H7" s="21" t="s">
        <v>20</v>
      </c>
    </row>
    <row r="8" spans="1:8" ht="12.75" x14ac:dyDescent="0.2">
      <c r="A8" s="6">
        <v>4</v>
      </c>
      <c r="B8" s="7" t="s">
        <v>81</v>
      </c>
      <c r="C8" s="18" t="s">
        <v>70</v>
      </c>
      <c r="D8" s="6" t="s">
        <v>40</v>
      </c>
      <c r="E8" s="22">
        <f>10+10+10</f>
        <v>30</v>
      </c>
      <c r="F8" s="21" t="s">
        <v>20</v>
      </c>
      <c r="G8" s="21" t="s">
        <v>20</v>
      </c>
      <c r="H8" s="21" t="s">
        <v>20</v>
      </c>
    </row>
    <row r="9" spans="1:8" ht="12.75" x14ac:dyDescent="0.2">
      <c r="A9" s="6"/>
      <c r="B9" s="7"/>
      <c r="C9" s="18"/>
      <c r="D9" s="6"/>
      <c r="E9" s="22"/>
      <c r="F9" s="21"/>
      <c r="G9" s="21"/>
      <c r="H9" s="21"/>
    </row>
    <row r="10" spans="1:8" ht="12.75" x14ac:dyDescent="0.2">
      <c r="A10" s="4" t="s">
        <v>22</v>
      </c>
      <c r="B10" s="29"/>
      <c r="C10" s="29"/>
      <c r="D10" s="5"/>
      <c r="E10" s="5"/>
      <c r="F10" s="21" t="s">
        <v>20</v>
      </c>
      <c r="G10" s="21" t="s">
        <v>20</v>
      </c>
      <c r="H10" s="21" t="s">
        <v>20</v>
      </c>
    </row>
    <row r="11" spans="1:8" ht="12.75" x14ac:dyDescent="0.2">
      <c r="A11" s="6">
        <v>1</v>
      </c>
      <c r="B11" s="5" t="s">
        <v>32</v>
      </c>
      <c r="C11" s="5" t="s">
        <v>73</v>
      </c>
      <c r="D11" s="6" t="s">
        <v>40</v>
      </c>
      <c r="E11" s="5">
        <v>8</v>
      </c>
      <c r="F11" s="21" t="s">
        <v>20</v>
      </c>
      <c r="G11" s="21" t="s">
        <v>20</v>
      </c>
      <c r="H11" s="21" t="s">
        <v>20</v>
      </c>
    </row>
    <row r="12" spans="1:8" ht="12.75" x14ac:dyDescent="0.2">
      <c r="A12" s="6">
        <v>2</v>
      </c>
      <c r="B12" s="5" t="s">
        <v>34</v>
      </c>
      <c r="C12" s="5" t="s">
        <v>71</v>
      </c>
      <c r="D12" s="6" t="s">
        <v>40</v>
      </c>
      <c r="E12" s="5">
        <v>12</v>
      </c>
      <c r="F12" s="21" t="s">
        <v>20</v>
      </c>
      <c r="G12" s="21" t="s">
        <v>20</v>
      </c>
      <c r="H12" s="21" t="s">
        <v>20</v>
      </c>
    </row>
    <row r="13" spans="1:8" ht="20.25" customHeight="1" x14ac:dyDescent="0.2">
      <c r="A13" s="6">
        <v>3</v>
      </c>
      <c r="B13" s="5" t="s">
        <v>35</v>
      </c>
      <c r="C13" s="5" t="s">
        <v>72</v>
      </c>
      <c r="D13" s="6" t="s">
        <v>40</v>
      </c>
      <c r="E13" s="5">
        <v>4</v>
      </c>
      <c r="F13" s="21" t="s">
        <v>20</v>
      </c>
      <c r="G13" s="21" t="s">
        <v>20</v>
      </c>
      <c r="H13" s="21" t="s">
        <v>20</v>
      </c>
    </row>
    <row r="14" spans="1:8" ht="12.75" x14ac:dyDescent="0.2">
      <c r="A14" s="4" t="s">
        <v>23</v>
      </c>
      <c r="B14" s="29"/>
      <c r="C14" s="29"/>
      <c r="D14" s="6"/>
      <c r="E14" s="5"/>
      <c r="F14" s="21" t="s">
        <v>20</v>
      </c>
      <c r="G14" s="21" t="s">
        <v>20</v>
      </c>
      <c r="H14" s="21" t="s">
        <v>20</v>
      </c>
    </row>
    <row r="15" spans="1:8" ht="12.75" x14ac:dyDescent="0.2">
      <c r="A15" s="6">
        <v>1</v>
      </c>
      <c r="B15" s="5" t="s">
        <v>41</v>
      </c>
      <c r="C15" s="6" t="s">
        <v>70</v>
      </c>
      <c r="D15" s="6" t="s">
        <v>40</v>
      </c>
      <c r="E15" s="5">
        <v>2</v>
      </c>
      <c r="F15" s="21" t="s">
        <v>20</v>
      </c>
      <c r="G15" s="21" t="s">
        <v>20</v>
      </c>
      <c r="H15" s="21" t="s">
        <v>20</v>
      </c>
    </row>
    <row r="16" spans="1:8" ht="12.75" x14ac:dyDescent="0.2">
      <c r="A16" s="6">
        <v>2</v>
      </c>
      <c r="B16" s="5" t="s">
        <v>44</v>
      </c>
      <c r="C16" s="6" t="s">
        <v>70</v>
      </c>
      <c r="D16" s="6" t="s">
        <v>40</v>
      </c>
      <c r="E16" s="5">
        <v>11</v>
      </c>
      <c r="F16" s="21" t="s">
        <v>20</v>
      </c>
      <c r="G16" s="21" t="s">
        <v>20</v>
      </c>
      <c r="H16" s="21" t="s">
        <v>20</v>
      </c>
    </row>
    <row r="17" spans="1:8" ht="25.5" x14ac:dyDescent="0.2">
      <c r="A17" s="6">
        <v>3</v>
      </c>
      <c r="B17" s="5" t="s">
        <v>51</v>
      </c>
      <c r="C17" s="6" t="s">
        <v>70</v>
      </c>
      <c r="D17" s="6" t="s">
        <v>40</v>
      </c>
      <c r="E17" s="5">
        <v>5</v>
      </c>
      <c r="F17" s="21" t="s">
        <v>20</v>
      </c>
      <c r="G17" s="21" t="s">
        <v>20</v>
      </c>
      <c r="H17" s="21" t="s">
        <v>20</v>
      </c>
    </row>
    <row r="18" spans="1:8" ht="12.75" x14ac:dyDescent="0.2">
      <c r="A18" s="4" t="s">
        <v>24</v>
      </c>
      <c r="B18" s="29"/>
      <c r="C18" s="29"/>
      <c r="D18" s="6"/>
      <c r="E18" s="6"/>
      <c r="F18" s="21" t="s">
        <v>20</v>
      </c>
      <c r="G18" s="21" t="s">
        <v>20</v>
      </c>
      <c r="H18" s="21" t="s">
        <v>20</v>
      </c>
    </row>
    <row r="19" spans="1:8" ht="12.75" x14ac:dyDescent="0.2">
      <c r="A19" s="6">
        <v>1</v>
      </c>
      <c r="B19" s="6" t="s">
        <v>17</v>
      </c>
      <c r="C19" s="6" t="s">
        <v>70</v>
      </c>
      <c r="D19" s="6" t="s">
        <v>40</v>
      </c>
      <c r="E19" s="5">
        <v>1</v>
      </c>
      <c r="F19" s="21" t="s">
        <v>20</v>
      </c>
      <c r="G19" s="21"/>
      <c r="H19" s="21"/>
    </row>
    <row r="20" spans="1:8" ht="12.75" x14ac:dyDescent="0.2">
      <c r="A20" s="6">
        <v>2</v>
      </c>
      <c r="B20" s="6" t="s">
        <v>18</v>
      </c>
      <c r="C20" s="6" t="s">
        <v>70</v>
      </c>
      <c r="D20" s="6" t="s">
        <v>40</v>
      </c>
      <c r="E20" s="5">
        <v>5</v>
      </c>
      <c r="F20" s="21" t="s">
        <v>20</v>
      </c>
      <c r="G20" s="21" t="s">
        <v>20</v>
      </c>
      <c r="H20" s="21" t="s">
        <v>20</v>
      </c>
    </row>
    <row r="21" spans="1:8" ht="12.75" x14ac:dyDescent="0.2">
      <c r="A21" s="6">
        <v>3</v>
      </c>
      <c r="B21" s="5" t="s">
        <v>78</v>
      </c>
      <c r="C21" s="6" t="s">
        <v>70</v>
      </c>
      <c r="D21" s="6" t="s">
        <v>40</v>
      </c>
      <c r="E21" s="5">
        <v>4</v>
      </c>
      <c r="F21" s="21" t="s">
        <v>20</v>
      </c>
      <c r="G21" s="21" t="s">
        <v>20</v>
      </c>
      <c r="H21" s="21" t="s">
        <v>20</v>
      </c>
    </row>
    <row r="22" spans="1:8" ht="12.75" x14ac:dyDescent="0.2">
      <c r="A22" s="6">
        <v>4</v>
      </c>
      <c r="B22" s="5" t="s">
        <v>36</v>
      </c>
      <c r="C22" s="6" t="s">
        <v>37</v>
      </c>
      <c r="D22" s="6" t="s">
        <v>19</v>
      </c>
      <c r="E22" s="19">
        <v>600</v>
      </c>
      <c r="F22" s="21" t="s">
        <v>20</v>
      </c>
      <c r="G22" s="21" t="s">
        <v>20</v>
      </c>
      <c r="H22" s="21" t="s">
        <v>20</v>
      </c>
    </row>
    <row r="23" spans="1:8" ht="12.75" x14ac:dyDescent="0.2">
      <c r="A23" s="6">
        <v>5</v>
      </c>
      <c r="B23" s="5" t="s">
        <v>27</v>
      </c>
      <c r="C23" s="6" t="s">
        <v>38</v>
      </c>
      <c r="D23" s="6" t="s">
        <v>92</v>
      </c>
      <c r="E23" s="6">
        <v>8</v>
      </c>
      <c r="F23" s="21" t="s">
        <v>20</v>
      </c>
      <c r="G23" s="21" t="s">
        <v>20</v>
      </c>
      <c r="H23" s="21" t="s">
        <v>20</v>
      </c>
    </row>
    <row r="24" spans="1:8" ht="12.75" x14ac:dyDescent="0.2">
      <c r="A24" s="6">
        <v>6</v>
      </c>
      <c r="B24" s="5" t="s">
        <v>91</v>
      </c>
      <c r="C24" s="6"/>
      <c r="D24" s="6" t="s">
        <v>92</v>
      </c>
      <c r="E24" s="6">
        <v>5</v>
      </c>
      <c r="F24" s="21" t="s">
        <v>20</v>
      </c>
      <c r="G24" s="21" t="s">
        <v>20</v>
      </c>
      <c r="H24" s="21" t="s">
        <v>20</v>
      </c>
    </row>
    <row r="25" spans="1:8" ht="12.75" x14ac:dyDescent="0.2">
      <c r="A25" s="4" t="s">
        <v>25</v>
      </c>
      <c r="B25" s="29"/>
      <c r="C25" s="29"/>
      <c r="D25" s="6"/>
      <c r="E25" s="6"/>
      <c r="F25" s="21" t="s">
        <v>20</v>
      </c>
      <c r="G25" s="21" t="s">
        <v>20</v>
      </c>
      <c r="H25" s="21" t="s">
        <v>20</v>
      </c>
    </row>
    <row r="26" spans="1:8" ht="12.75" x14ac:dyDescent="0.2">
      <c r="A26" s="24"/>
      <c r="B26" s="30" t="s">
        <v>42</v>
      </c>
      <c r="C26" s="30"/>
      <c r="D26" s="6"/>
      <c r="E26" s="25"/>
      <c r="F26" s="21" t="s">
        <v>20</v>
      </c>
      <c r="G26" s="21" t="s">
        <v>20</v>
      </c>
      <c r="H26" s="21" t="s">
        <v>20</v>
      </c>
    </row>
    <row r="27" spans="1:8" ht="12.75" x14ac:dyDescent="0.2">
      <c r="A27" s="5">
        <v>1</v>
      </c>
      <c r="B27" s="5" t="s">
        <v>32</v>
      </c>
      <c r="C27" s="5" t="s">
        <v>68</v>
      </c>
      <c r="D27" s="6" t="s">
        <v>40</v>
      </c>
      <c r="E27" s="6">
        <v>7</v>
      </c>
      <c r="F27" s="21" t="s">
        <v>20</v>
      </c>
      <c r="G27" s="21" t="s">
        <v>20</v>
      </c>
      <c r="H27" s="21" t="s">
        <v>20</v>
      </c>
    </row>
    <row r="28" spans="1:8" ht="12.75" x14ac:dyDescent="0.2">
      <c r="A28" s="5">
        <v>2</v>
      </c>
      <c r="B28" s="5" t="s">
        <v>32</v>
      </c>
      <c r="C28" s="5" t="s">
        <v>64</v>
      </c>
      <c r="D28" s="6" t="s">
        <v>40</v>
      </c>
      <c r="E28" s="6">
        <v>7</v>
      </c>
      <c r="F28" s="21" t="s">
        <v>20</v>
      </c>
      <c r="G28" s="21" t="s">
        <v>20</v>
      </c>
      <c r="H28" s="21" t="s">
        <v>20</v>
      </c>
    </row>
    <row r="29" spans="1:8" ht="12.75" x14ac:dyDescent="0.2">
      <c r="A29" s="5">
        <v>3</v>
      </c>
      <c r="B29" s="5" t="s">
        <v>32</v>
      </c>
      <c r="C29" s="5" t="s">
        <v>65</v>
      </c>
      <c r="D29" s="6" t="s">
        <v>40</v>
      </c>
      <c r="E29" s="6">
        <v>4</v>
      </c>
      <c r="F29" s="21" t="s">
        <v>20</v>
      </c>
      <c r="G29" s="21" t="s">
        <v>20</v>
      </c>
      <c r="H29" s="21" t="s">
        <v>20</v>
      </c>
    </row>
    <row r="30" spans="1:8" ht="12.75" x14ac:dyDescent="0.2">
      <c r="A30" s="24"/>
      <c r="B30" s="30" t="s">
        <v>43</v>
      </c>
      <c r="C30" s="30"/>
      <c r="D30" s="6"/>
      <c r="E30" s="25"/>
      <c r="F30" s="21" t="s">
        <v>20</v>
      </c>
      <c r="G30" s="21" t="s">
        <v>20</v>
      </c>
      <c r="H30" s="21" t="s">
        <v>20</v>
      </c>
    </row>
    <row r="31" spans="1:8" ht="38.25" x14ac:dyDescent="0.2">
      <c r="A31" s="5">
        <v>4</v>
      </c>
      <c r="B31" s="5" t="s">
        <v>33</v>
      </c>
      <c r="C31" s="5" t="s">
        <v>66</v>
      </c>
      <c r="D31" s="6" t="s">
        <v>40</v>
      </c>
      <c r="E31" s="6">
        <v>5</v>
      </c>
      <c r="F31" s="21" t="s">
        <v>20</v>
      </c>
      <c r="G31" s="21" t="s">
        <v>20</v>
      </c>
      <c r="H31" s="21" t="s">
        <v>20</v>
      </c>
    </row>
    <row r="32" spans="1:8" ht="38.25" x14ac:dyDescent="0.2">
      <c r="A32" s="5">
        <v>5</v>
      </c>
      <c r="B32" s="5" t="s">
        <v>33</v>
      </c>
      <c r="C32" s="5" t="s">
        <v>67</v>
      </c>
      <c r="D32" s="6" t="s">
        <v>40</v>
      </c>
      <c r="E32" s="6">
        <v>4</v>
      </c>
      <c r="F32" s="21" t="s">
        <v>20</v>
      </c>
      <c r="G32" s="21" t="s">
        <v>20</v>
      </c>
      <c r="H32" s="21" t="s">
        <v>20</v>
      </c>
    </row>
    <row r="33" spans="1:8" ht="38.25" x14ac:dyDescent="0.2">
      <c r="A33" s="5">
        <v>6</v>
      </c>
      <c r="B33" s="5" t="s">
        <v>83</v>
      </c>
      <c r="C33" s="5" t="s">
        <v>90</v>
      </c>
      <c r="D33" s="6" t="s">
        <v>40</v>
      </c>
      <c r="E33" s="6">
        <v>2</v>
      </c>
      <c r="F33" s="21" t="s">
        <v>20</v>
      </c>
      <c r="G33" s="21" t="s">
        <v>20</v>
      </c>
      <c r="H33" s="21" t="s">
        <v>20</v>
      </c>
    </row>
    <row r="34" spans="1:8" ht="38.25" x14ac:dyDescent="0.2">
      <c r="A34" s="5">
        <v>7</v>
      </c>
      <c r="B34" s="5" t="s">
        <v>28</v>
      </c>
      <c r="C34" s="5" t="s">
        <v>89</v>
      </c>
      <c r="D34" s="6" t="s">
        <v>40</v>
      </c>
      <c r="E34" s="6">
        <v>4</v>
      </c>
      <c r="F34" s="21" t="s">
        <v>20</v>
      </c>
      <c r="G34" s="21" t="s">
        <v>20</v>
      </c>
      <c r="H34" s="21" t="s">
        <v>20</v>
      </c>
    </row>
    <row r="35" spans="1:8" ht="25.5" x14ac:dyDescent="0.2">
      <c r="A35" s="5">
        <v>8</v>
      </c>
      <c r="B35" s="5" t="s">
        <v>84</v>
      </c>
      <c r="C35" s="5" t="s">
        <v>85</v>
      </c>
      <c r="D35" s="6" t="s">
        <v>40</v>
      </c>
      <c r="E35" s="6">
        <v>3</v>
      </c>
      <c r="F35" s="21" t="s">
        <v>20</v>
      </c>
      <c r="G35" s="21" t="s">
        <v>20</v>
      </c>
      <c r="H35" s="21" t="s">
        <v>20</v>
      </c>
    </row>
    <row r="36" spans="1:8" ht="25.5" x14ac:dyDescent="0.2">
      <c r="A36" s="5">
        <v>9</v>
      </c>
      <c r="B36" s="5" t="s">
        <v>29</v>
      </c>
      <c r="C36" s="5" t="s">
        <v>86</v>
      </c>
      <c r="D36" s="6" t="s">
        <v>40</v>
      </c>
      <c r="E36" s="6">
        <v>1</v>
      </c>
      <c r="F36" s="21" t="s">
        <v>20</v>
      </c>
      <c r="G36" s="21" t="s">
        <v>20</v>
      </c>
      <c r="H36" s="21" t="s">
        <v>20</v>
      </c>
    </row>
    <row r="37" spans="1:8" ht="12.75" x14ac:dyDescent="0.2">
      <c r="A37" s="5">
        <v>10</v>
      </c>
      <c r="B37" s="5" t="s">
        <v>30</v>
      </c>
      <c r="C37" s="5" t="s">
        <v>87</v>
      </c>
      <c r="D37" s="6" t="s">
        <v>40</v>
      </c>
      <c r="E37" s="6">
        <v>3</v>
      </c>
      <c r="F37" s="21" t="s">
        <v>20</v>
      </c>
      <c r="G37" s="21" t="s">
        <v>20</v>
      </c>
      <c r="H37" s="21" t="s">
        <v>20</v>
      </c>
    </row>
    <row r="38" spans="1:8" ht="12.75" x14ac:dyDescent="0.2">
      <c r="A38" s="5">
        <v>11</v>
      </c>
      <c r="B38" s="5" t="s">
        <v>31</v>
      </c>
      <c r="C38" s="5" t="s">
        <v>88</v>
      </c>
      <c r="D38" s="6" t="s">
        <v>19</v>
      </c>
      <c r="E38" s="6">
        <v>500</v>
      </c>
      <c r="F38" s="21" t="s">
        <v>20</v>
      </c>
      <c r="G38" s="21" t="s">
        <v>20</v>
      </c>
      <c r="H38" s="21" t="s">
        <v>20</v>
      </c>
    </row>
    <row r="39" spans="1:8" ht="25.5" x14ac:dyDescent="0.2">
      <c r="A39" s="5">
        <v>12</v>
      </c>
      <c r="B39" s="5" t="s">
        <v>54</v>
      </c>
      <c r="C39" s="6" t="s">
        <v>55</v>
      </c>
      <c r="D39" s="6" t="s">
        <v>92</v>
      </c>
      <c r="E39" s="5">
        <v>10</v>
      </c>
      <c r="F39" s="21" t="s">
        <v>20</v>
      </c>
      <c r="G39" s="21" t="s">
        <v>20</v>
      </c>
      <c r="H39" s="21" t="s">
        <v>20</v>
      </c>
    </row>
    <row r="40" spans="1:8" ht="12.75" x14ac:dyDescent="0.2">
      <c r="A40" s="5">
        <v>13</v>
      </c>
      <c r="B40" s="5" t="s">
        <v>56</v>
      </c>
      <c r="C40" s="6" t="s">
        <v>57</v>
      </c>
      <c r="D40" s="6" t="s">
        <v>92</v>
      </c>
      <c r="E40" s="5">
        <v>3</v>
      </c>
      <c r="F40" s="21" t="s">
        <v>20</v>
      </c>
      <c r="G40" s="21" t="s">
        <v>20</v>
      </c>
      <c r="H40" s="21" t="s">
        <v>20</v>
      </c>
    </row>
    <row r="41" spans="1:8" ht="12.75" x14ac:dyDescent="0.2">
      <c r="A41" s="5">
        <v>14</v>
      </c>
      <c r="B41" s="5" t="s">
        <v>58</v>
      </c>
      <c r="C41" s="6" t="s">
        <v>59</v>
      </c>
      <c r="D41" s="6" t="s">
        <v>92</v>
      </c>
      <c r="E41" s="5">
        <v>10</v>
      </c>
      <c r="F41" s="21" t="s">
        <v>20</v>
      </c>
      <c r="G41" s="21" t="s">
        <v>20</v>
      </c>
      <c r="H41" s="21" t="s">
        <v>20</v>
      </c>
    </row>
    <row r="42" spans="1:8" ht="12.75" x14ac:dyDescent="0.2">
      <c r="A42" s="5">
        <v>15</v>
      </c>
      <c r="B42" s="5" t="s">
        <v>60</v>
      </c>
      <c r="C42" s="6" t="s">
        <v>61</v>
      </c>
      <c r="D42" s="6" t="s">
        <v>92</v>
      </c>
      <c r="E42" s="5">
        <v>15</v>
      </c>
      <c r="F42" s="21" t="s">
        <v>20</v>
      </c>
      <c r="G42" s="21" t="s">
        <v>20</v>
      </c>
      <c r="H42" s="21" t="s">
        <v>20</v>
      </c>
    </row>
    <row r="43" spans="1:8" ht="25.5" x14ac:dyDescent="0.2">
      <c r="A43" s="5">
        <v>16</v>
      </c>
      <c r="B43" s="5" t="s">
        <v>62</v>
      </c>
      <c r="C43" s="6" t="s">
        <v>63</v>
      </c>
      <c r="D43" s="6" t="s">
        <v>92</v>
      </c>
      <c r="E43" s="5">
        <v>20</v>
      </c>
      <c r="F43" s="21" t="s">
        <v>20</v>
      </c>
      <c r="G43" s="21" t="s">
        <v>20</v>
      </c>
      <c r="H43" s="21" t="s">
        <v>20</v>
      </c>
    </row>
    <row r="44" spans="1:8" ht="12.75" x14ac:dyDescent="0.2">
      <c r="A44" s="4" t="s">
        <v>26</v>
      </c>
      <c r="B44" s="31"/>
      <c r="C44" s="32"/>
      <c r="D44" s="6"/>
      <c r="E44" s="5"/>
      <c r="F44" s="21" t="s">
        <v>20</v>
      </c>
      <c r="G44" s="21" t="s">
        <v>20</v>
      </c>
      <c r="H44" s="21" t="s">
        <v>20</v>
      </c>
    </row>
    <row r="45" spans="1:8" ht="25.5" x14ac:dyDescent="0.2">
      <c r="A45" s="5">
        <v>1</v>
      </c>
      <c r="B45" s="5" t="s">
        <v>45</v>
      </c>
      <c r="C45" s="5" t="s">
        <v>46</v>
      </c>
      <c r="D45" s="6" t="s">
        <v>40</v>
      </c>
      <c r="E45" s="6">
        <v>4</v>
      </c>
      <c r="F45" s="21" t="s">
        <v>20</v>
      </c>
      <c r="G45" s="21" t="s">
        <v>20</v>
      </c>
      <c r="H45" s="21" t="s">
        <v>20</v>
      </c>
    </row>
    <row r="46" spans="1:8" ht="25.5" x14ac:dyDescent="0.2">
      <c r="A46" s="5">
        <v>2</v>
      </c>
      <c r="B46" s="5" t="s">
        <v>47</v>
      </c>
      <c r="C46" s="5" t="s">
        <v>79</v>
      </c>
      <c r="D46" s="6" t="s">
        <v>92</v>
      </c>
      <c r="E46" s="6">
        <v>4</v>
      </c>
      <c r="F46" s="21" t="s">
        <v>20</v>
      </c>
      <c r="G46" s="21" t="s">
        <v>20</v>
      </c>
      <c r="H46" s="21" t="s">
        <v>20</v>
      </c>
    </row>
    <row r="47" spans="1:8" ht="25.5" x14ac:dyDescent="0.2">
      <c r="A47" s="5">
        <v>3</v>
      </c>
      <c r="B47" s="5" t="s">
        <v>48</v>
      </c>
      <c r="C47" s="5" t="s">
        <v>49</v>
      </c>
      <c r="D47" s="6" t="s">
        <v>40</v>
      </c>
      <c r="E47" s="6">
        <v>5</v>
      </c>
      <c r="F47" s="21" t="s">
        <v>20</v>
      </c>
      <c r="G47" s="21" t="s">
        <v>20</v>
      </c>
      <c r="H47" s="21" t="s">
        <v>20</v>
      </c>
    </row>
    <row r="48" spans="1:8" ht="12.75" x14ac:dyDescent="0.2">
      <c r="A48" s="5">
        <v>4</v>
      </c>
      <c r="B48" s="5" t="s">
        <v>27</v>
      </c>
      <c r="C48" s="5" t="s">
        <v>50</v>
      </c>
      <c r="D48" s="6" t="s">
        <v>92</v>
      </c>
      <c r="E48" s="6">
        <v>10</v>
      </c>
      <c r="F48" s="21" t="s">
        <v>20</v>
      </c>
      <c r="G48" s="21" t="s">
        <v>20</v>
      </c>
      <c r="H48" s="21" t="s">
        <v>20</v>
      </c>
    </row>
    <row r="49" spans="1:8" ht="12.75" x14ac:dyDescent="0.2">
      <c r="A49" s="4" t="s">
        <v>52</v>
      </c>
      <c r="B49" s="31"/>
      <c r="C49" s="32"/>
      <c r="D49" s="6"/>
      <c r="E49" s="5"/>
      <c r="F49" s="21" t="s">
        <v>20</v>
      </c>
      <c r="G49" s="21" t="s">
        <v>20</v>
      </c>
      <c r="H49" s="21" t="s">
        <v>20</v>
      </c>
    </row>
    <row r="50" spans="1:8" ht="12.75" x14ac:dyDescent="0.2">
      <c r="A50" s="5">
        <v>1</v>
      </c>
      <c r="B50" s="5" t="s">
        <v>53</v>
      </c>
      <c r="C50" s="5" t="s">
        <v>80</v>
      </c>
      <c r="D50" s="6" t="s">
        <v>92</v>
      </c>
      <c r="E50" s="5">
        <v>1</v>
      </c>
      <c r="F50" s="21" t="s">
        <v>20</v>
      </c>
      <c r="G50" s="21" t="s">
        <v>20</v>
      </c>
      <c r="H50" s="21" t="s">
        <v>20</v>
      </c>
    </row>
    <row r="51" spans="1:8" ht="12" customHeight="1" x14ac:dyDescent="0.2">
      <c r="A51" s="8"/>
      <c r="B51" s="33"/>
      <c r="C51" s="33"/>
      <c r="D51" s="33"/>
      <c r="E51" s="33"/>
      <c r="F51" s="33"/>
      <c r="G51" s="33"/>
      <c r="H51" s="33"/>
    </row>
    <row r="52" spans="1:8" ht="366.75" customHeight="1" x14ac:dyDescent="0.2">
      <c r="A52" s="26" t="s">
        <v>69</v>
      </c>
      <c r="B52" s="26"/>
      <c r="C52" s="26"/>
      <c r="D52" s="26"/>
      <c r="E52" s="26"/>
      <c r="F52" s="26"/>
      <c r="G52" s="26"/>
      <c r="H52" s="26"/>
    </row>
    <row r="53" spans="1:8" x14ac:dyDescent="0.2">
      <c r="A53" s="9"/>
      <c r="B53" s="10"/>
      <c r="C53" s="9"/>
      <c r="D53" s="9"/>
      <c r="E53" s="9"/>
      <c r="F53" s="9"/>
      <c r="G53" s="9"/>
      <c r="H53" s="9"/>
    </row>
    <row r="54" spans="1:8" x14ac:dyDescent="0.2">
      <c r="A54" s="11"/>
      <c r="B54" s="26"/>
      <c r="C54" s="26"/>
      <c r="D54" s="27"/>
      <c r="E54" s="27"/>
      <c r="F54" s="27"/>
      <c r="G54" s="12"/>
      <c r="H54" s="9"/>
    </row>
    <row r="55" spans="1:8" x14ac:dyDescent="0.2">
      <c r="A55" s="11"/>
      <c r="B55" s="9"/>
      <c r="C55" s="9"/>
      <c r="D55" s="13"/>
      <c r="E55" s="13"/>
      <c r="F55" s="9"/>
      <c r="G55" s="9"/>
      <c r="H55" s="9"/>
    </row>
    <row r="56" spans="1:8" ht="35.25" customHeight="1" x14ac:dyDescent="0.2">
      <c r="A56" s="11"/>
      <c r="B56" s="26"/>
      <c r="C56" s="26"/>
      <c r="D56" s="27"/>
      <c r="E56" s="27"/>
      <c r="F56" s="27"/>
      <c r="G56" s="26"/>
      <c r="H56" s="26"/>
    </row>
    <row r="57" spans="1:8" x14ac:dyDescent="0.2">
      <c r="A57" s="11"/>
      <c r="B57" s="9"/>
      <c r="C57" s="9"/>
      <c r="D57" s="13"/>
      <c r="E57" s="13"/>
      <c r="F57" s="9"/>
      <c r="G57" s="9"/>
      <c r="H57" s="9"/>
    </row>
    <row r="58" spans="1:8" x14ac:dyDescent="0.2">
      <c r="A58" s="11"/>
      <c r="B58" s="9"/>
      <c r="C58" s="9"/>
      <c r="D58" s="27"/>
      <c r="E58" s="27"/>
      <c r="F58" s="27"/>
      <c r="G58" s="26"/>
      <c r="H58" s="26"/>
    </row>
    <row r="59" spans="1:8" x14ac:dyDescent="0.2">
      <c r="A59" s="11"/>
      <c r="B59" s="14"/>
      <c r="C59" s="9"/>
      <c r="D59" s="13"/>
      <c r="E59" s="13"/>
      <c r="F59" s="9"/>
      <c r="G59" s="9"/>
      <c r="H59" s="13"/>
    </row>
    <row r="60" spans="1:8" x14ac:dyDescent="0.2">
      <c r="A60" s="8"/>
      <c r="B60" s="14"/>
      <c r="C60" s="10"/>
      <c r="D60" s="14"/>
      <c r="E60" s="14"/>
      <c r="F60" s="15"/>
      <c r="G60" s="15"/>
      <c r="H60" s="15"/>
    </row>
  </sheetData>
  <autoFilter ref="A3:H8" xr:uid="{E10C65FA-2773-4ACF-8CCC-D1C50AE04B8A}"/>
  <mergeCells count="22">
    <mergeCell ref="F5:F6"/>
    <mergeCell ref="G5:G6"/>
    <mergeCell ref="H5:H6"/>
    <mergeCell ref="D58:F58"/>
    <mergeCell ref="G58:H58"/>
    <mergeCell ref="D54:F54"/>
    <mergeCell ref="B56:C56"/>
    <mergeCell ref="D56:F56"/>
    <mergeCell ref="G56:H56"/>
    <mergeCell ref="A52:H52"/>
    <mergeCell ref="A1:H1"/>
    <mergeCell ref="B4:C4"/>
    <mergeCell ref="B10:C10"/>
    <mergeCell ref="B14:C14"/>
    <mergeCell ref="B18:C18"/>
    <mergeCell ref="B25:C25"/>
    <mergeCell ref="B26:C26"/>
    <mergeCell ref="B54:C54"/>
    <mergeCell ref="B30:C30"/>
    <mergeCell ref="B44:C44"/>
    <mergeCell ref="B49:C49"/>
    <mergeCell ref="B51:H51"/>
  </mergeCells>
  <pageMargins left="0.51181102362204722" right="0" top="0.19685039370078741" bottom="0.39370078740157483" header="0" footer="0.11811023622047245"/>
  <pageSetup paperSize="9" scale="75" orientation="landscape" verticalDpi="0" copies="3" r:id="rId1"/>
  <headerFooter>
    <oddFooter>&amp;R"Türkmengaz" DK-niň 14.11.2025 senedäki 06-1/23327, 24.11.2025 senedäki 06-1/23846  tabşyrygyklary (LOT№3)</oddFooter>
  </headerFooter>
  <ignoredErrors>
    <ignoredError sqref="E3:H3 B3:D3" numberStoredAsText="1"/>
    <ignoredError sqref="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GULSHIRIN_WIN10_</cp:lastModifiedBy>
  <cp:lastPrinted>2025-12-16T12:51:02Z</cp:lastPrinted>
  <dcterms:created xsi:type="dcterms:W3CDTF">2015-06-05T18:19:34Z</dcterms:created>
  <dcterms:modified xsi:type="dcterms:W3CDTF">2026-01-21T06:19:15Z</dcterms:modified>
</cp:coreProperties>
</file>